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70" yWindow="525" windowWidth="19815" windowHeight="7365"/>
  </bookViews>
  <sheets>
    <sheet name="PTI" sheetId="1" r:id="rId1"/>
  </sheets>
  <definedNames>
    <definedName name="_xlnm.Print_Titles" localSheetId="0">PTI!$7:$8</definedName>
  </definedNames>
  <calcPr calcId="125725"/>
</workbook>
</file>

<file path=xl/calcChain.xml><?xml version="1.0" encoding="utf-8"?>
<calcChain xmlns="http://schemas.openxmlformats.org/spreadsheetml/2006/main">
  <c r="AD16" i="1"/>
  <c r="AD15"/>
  <c r="AD14"/>
  <c r="AD13"/>
  <c r="AD12"/>
  <c r="AD11"/>
  <c r="AD10"/>
  <c r="AD9"/>
</calcChain>
</file>

<file path=xl/sharedStrings.xml><?xml version="1.0" encoding="utf-8"?>
<sst xmlns="http://schemas.openxmlformats.org/spreadsheetml/2006/main" count="80" uniqueCount="79">
  <si>
    <t>ĐẠI HỌC QUỐC GIA TPHCM</t>
  </si>
  <si>
    <t>CÔNG HÒA XÃ HỘI CHỦ NGHĨA VIỆT NAM</t>
  </si>
  <si>
    <t>TRƯỜNG ĐẠI HỌC CÔNG NGHỆ THÔNG TIN</t>
  </si>
  <si>
    <t>Độc lập - Tự do - Hạnh phúc</t>
  </si>
  <si>
    <t xml:space="preserve"> Số TT</t>
  </si>
  <si>
    <t>MSHV</t>
  </si>
  <si>
    <t xml:space="preserve">                  HỌ  </t>
  </si>
  <si>
    <t>TÊN</t>
  </si>
  <si>
    <t>NGÀY SINH</t>
  </si>
  <si>
    <t>NƠI SINH</t>
  </si>
  <si>
    <t>Đại cương 
 (7TC)</t>
  </si>
  <si>
    <t>Chuyên ngành (bắt buộc) 
 7 môn (28TC)</t>
  </si>
  <si>
    <t>Tự chọn (5 môn) (15TC)</t>
  </si>
  <si>
    <t>Seminar 
 chuyên sâu 
 (3 chuyên đề) (15TC))</t>
  </si>
  <si>
    <t>Các nguyên lý của triết học Marx-Lenin</t>
  </si>
  <si>
    <t>Phương pháp Nghiên cứu khoa học trong tin học</t>
  </si>
  <si>
    <t>Ngôn ngữ học máy tính</t>
  </si>
  <si>
    <t>Cơ sở dữ liệu nâng cao</t>
  </si>
  <si>
    <t>Khai thác dữ liệu và kho dữ liệu</t>
  </si>
  <si>
    <t>Công nghệ tri thức và ứng dụng</t>
  </si>
  <si>
    <t>Biểu diễn tri thức và ứng dụng</t>
  </si>
  <si>
    <t>Phương pháp toán trong tin học</t>
  </si>
  <si>
    <t>Nguyên lý và phương pháp lập trình</t>
  </si>
  <si>
    <t>Phương pháp giảng dạy đại học &amp; E-learning</t>
  </si>
  <si>
    <t>Tính toán lưới</t>
  </si>
  <si>
    <t>Công nghệ Linux</t>
  </si>
  <si>
    <t>Máy học</t>
  </si>
  <si>
    <t>Lập trình Symbolic và trí tuệ nhân tạo</t>
  </si>
  <si>
    <t>Phân tích và thiết kế hệ thống theo UML</t>
  </si>
  <si>
    <t>Hệ thống thông tin địa lý</t>
  </si>
  <si>
    <t>Quản lý dự án công nghệ thông tin</t>
  </si>
  <si>
    <t>Dịch máy</t>
  </si>
  <si>
    <t>Chuyên đề Cơ sở dữ liệu</t>
  </si>
  <si>
    <t>Chuyên đề Tính toán hiệu năng cao</t>
  </si>
  <si>
    <t>Chuyên đề Công nghệ tri thức</t>
  </si>
  <si>
    <t>Chuyên đề Xử lý ngôn ngữ tự nhiên</t>
  </si>
  <si>
    <t>Số tín chỉ 
 tích lũy</t>
  </si>
  <si>
    <t>Điểm TB
 Chung</t>
  </si>
  <si>
    <t>ch1101065</t>
  </si>
  <si>
    <t xml:space="preserve">Bùi Thị Hoàng </t>
  </si>
  <si>
    <t>Anh</t>
  </si>
  <si>
    <t>05/05/1977</t>
  </si>
  <si>
    <t>Thừa Thiên Huế</t>
  </si>
  <si>
    <t>ch1101087</t>
  </si>
  <si>
    <t xml:space="preserve">Trần Minh </t>
  </si>
  <si>
    <t>Hùng</t>
  </si>
  <si>
    <t>10/06/1971</t>
  </si>
  <si>
    <t>Campuchia</t>
  </si>
  <si>
    <t>ch1101144</t>
  </si>
  <si>
    <t xml:space="preserve">Tạ Lê Thủy </t>
  </si>
  <si>
    <t>Tiên</t>
  </si>
  <si>
    <t>28/01/1985</t>
  </si>
  <si>
    <t>Đồng Nai</t>
  </si>
  <si>
    <t>ch1201015</t>
  </si>
  <si>
    <t xml:space="preserve">Huỳnh Minh </t>
  </si>
  <si>
    <t>Đức</t>
  </si>
  <si>
    <t>28/02/1988</t>
  </si>
  <si>
    <t>Ninh Thuận</t>
  </si>
  <si>
    <t>ch1201038</t>
  </si>
  <si>
    <t xml:space="preserve">Nguyễn Thanh </t>
  </si>
  <si>
    <t>Kiệt</t>
  </si>
  <si>
    <t>30/10/1988</t>
  </si>
  <si>
    <t>Bình Dương</t>
  </si>
  <si>
    <t>ch1201043</t>
  </si>
  <si>
    <t xml:space="preserve">Đoàn Văn Kim </t>
  </si>
  <si>
    <t>Long</t>
  </si>
  <si>
    <t>05/04/1984</t>
  </si>
  <si>
    <t>ch1201066</t>
  </si>
  <si>
    <t xml:space="preserve">Nguyễn Minh </t>
  </si>
  <si>
    <t>Thiện</t>
  </si>
  <si>
    <t>06/05/1968</t>
  </si>
  <si>
    <t>Bạc Liêu</t>
  </si>
  <si>
    <t>ch1201105</t>
  </si>
  <si>
    <t xml:space="preserve">Văn Phú </t>
  </si>
  <si>
    <t>Hội</t>
  </si>
  <si>
    <t>21/07/1979</t>
  </si>
  <si>
    <t>Phú Yên</t>
  </si>
  <si>
    <t>M</t>
  </si>
  <si>
    <t>BẢNG THỐNG KÊ KẾT QUẢ HỌC TẬP  CHƯƠNG TRÌNH ĐÀO TẠO THẠC SĨ
 CAO HỌC 6, 7 (PHƯƠNG THỨC I)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</si>
</sst>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color rgb="FF000000"/>
      <name val="Arial"/>
    </font>
    <font>
      <sz val="8"/>
      <color rgb="FF000000"/>
      <name val="Times New Roman"/>
    </font>
    <font>
      <sz val="10"/>
      <color rgb="FF000000"/>
      <name val="Times New Roman"/>
    </font>
    <font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4"/>
      <color rgb="FF000000"/>
      <name val="Times New Roman"/>
    </font>
    <font>
      <b/>
      <sz val="13"/>
      <color rgb="FF000000"/>
      <name val="Times New Roman"/>
    </font>
    <font>
      <b/>
      <sz val="10"/>
      <color rgb="FF000000"/>
      <name val="Times New Roman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b/>
      <sz val="14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FCC99"/>
        <bgColor rgb="FF000000"/>
      </patternFill>
    </fill>
    <fill>
      <patternFill patternType="solid">
        <fgColor rgb="FFFFCC99"/>
        <b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C0C0C0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164" fontId="4" fillId="2" borderId="0" xfId="0" applyNumberFormat="1" applyFont="1" applyFill="1"/>
    <xf numFmtId="164" fontId="4" fillId="2" borderId="0" xfId="0" applyNumberFormat="1" applyFont="1" applyFill="1"/>
    <xf numFmtId="164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/>
    </xf>
    <xf numFmtId="164" fontId="3" fillId="2" borderId="0" xfId="0" applyNumberFormat="1" applyFont="1" applyFill="1"/>
    <xf numFmtId="164" fontId="3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4" borderId="9" xfId="0" applyFont="1" applyFill="1" applyBorder="1" applyAlignment="1">
      <alignment horizontal="center" vertical="center" textRotation="90"/>
    </xf>
    <xf numFmtId="0" fontId="6" fillId="4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/>
    </xf>
    <xf numFmtId="164" fontId="10" fillId="0" borderId="9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textRotation="90"/>
    </xf>
    <xf numFmtId="164" fontId="10" fillId="0" borderId="10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textRotation="90"/>
    </xf>
    <xf numFmtId="164" fontId="10" fillId="0" borderId="11" xfId="0" applyNumberFormat="1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textRotation="90"/>
    </xf>
    <xf numFmtId="0" fontId="1" fillId="4" borderId="13" xfId="0" applyFont="1" applyFill="1" applyBorder="1" applyAlignment="1">
      <alignment horizontal="center" vertical="center" textRotation="90"/>
    </xf>
    <xf numFmtId="164" fontId="10" fillId="0" borderId="12" xfId="0" applyNumberFormat="1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64" fontId="11" fillId="6" borderId="9" xfId="0" applyNumberFormat="1" applyFont="1" applyFill="1" applyBorder="1" applyAlignment="1">
      <alignment vertical="center"/>
    </xf>
    <xf numFmtId="164" fontId="11" fillId="6" borderId="10" xfId="0" applyNumberFormat="1" applyFont="1" applyFill="1" applyBorder="1" applyAlignment="1">
      <alignment vertical="center"/>
    </xf>
    <xf numFmtId="164" fontId="10" fillId="6" borderId="9" xfId="0" applyNumberFormat="1" applyFont="1" applyFill="1" applyBorder="1" applyAlignment="1">
      <alignment vertical="center"/>
    </xf>
    <xf numFmtId="164" fontId="10" fillId="6" borderId="10" xfId="0" applyNumberFormat="1" applyFont="1" applyFill="1" applyBorder="1" applyAlignment="1">
      <alignment vertical="center"/>
    </xf>
    <xf numFmtId="164" fontId="11" fillId="6" borderId="13" xfId="0" applyNumberFormat="1" applyFont="1" applyFill="1" applyBorder="1" applyAlignment="1">
      <alignment vertical="center"/>
    </xf>
    <xf numFmtId="164" fontId="10" fillId="6" borderId="13" xfId="0" applyNumberFormat="1" applyFont="1" applyFill="1" applyBorder="1" applyAlignment="1">
      <alignment vertical="center"/>
    </xf>
    <xf numFmtId="0" fontId="12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5"/>
  <sheetViews>
    <sheetView tabSelected="1" topLeftCell="A10" workbookViewId="0">
      <selection activeCell="AE7" sqref="AE7"/>
    </sheetView>
  </sheetViews>
  <sheetFormatPr defaultColWidth="9.140625" defaultRowHeight="12.75" customHeight="1"/>
  <cols>
    <col min="1" max="1" width="3.28515625" style="1" customWidth="1"/>
    <col min="2" max="2" width="10.28515625" style="1" customWidth="1"/>
    <col min="3" max="3" width="13" style="1" customWidth="1"/>
    <col min="4" max="4" width="6.85546875" style="1" customWidth="1"/>
    <col min="5" max="5" width="10.5703125" style="1" customWidth="1"/>
    <col min="6" max="6" width="14.28515625" style="1" customWidth="1"/>
    <col min="7" max="7" width="3.28515625" style="2" customWidth="1"/>
    <col min="8" max="8" width="3.85546875" style="1" customWidth="1"/>
    <col min="9" max="9" width="3.42578125" style="1" customWidth="1"/>
    <col min="10" max="11" width="3.7109375" style="1" customWidth="1"/>
    <col min="12" max="12" width="3.28515625" style="1" customWidth="1"/>
    <col min="13" max="13" width="4.140625" style="1" customWidth="1"/>
    <col min="14" max="14" width="3.7109375" style="1" customWidth="1"/>
    <col min="15" max="15" width="3.7109375" style="3" customWidth="1"/>
    <col min="16" max="16" width="4.42578125" style="3" customWidth="1"/>
    <col min="17" max="18" width="3.140625" style="3" customWidth="1"/>
    <col min="19" max="19" width="3" style="3" customWidth="1"/>
    <col min="20" max="20" width="3.28515625" style="3" customWidth="1"/>
    <col min="21" max="21" width="3" style="3" customWidth="1"/>
    <col min="22" max="22" width="3.7109375" style="3" customWidth="1"/>
    <col min="23" max="23" width="3.5703125" style="3" customWidth="1"/>
    <col min="24" max="24" width="4.5703125" style="3" customWidth="1"/>
    <col min="25" max="25" width="3.28515625" style="3" customWidth="1"/>
    <col min="26" max="26" width="3.140625" style="3" customWidth="1"/>
    <col min="27" max="27" width="3.7109375" style="3" customWidth="1"/>
    <col min="28" max="28" width="4.42578125" style="3" customWidth="1"/>
    <col min="29" max="29" width="7.42578125" style="1" customWidth="1"/>
    <col min="30" max="30" width="9.140625" style="1" customWidth="1"/>
  </cols>
  <sheetData>
    <row r="1" spans="1:30" ht="15.75" customHeight="1">
      <c r="A1" s="18" t="s">
        <v>0</v>
      </c>
      <c r="B1" s="18"/>
      <c r="C1" s="18"/>
      <c r="D1" s="18"/>
      <c r="E1" s="18"/>
      <c r="F1" s="18"/>
      <c r="G1" s="18"/>
      <c r="H1" s="10"/>
      <c r="I1" s="10"/>
      <c r="J1" s="10"/>
      <c r="K1" s="10"/>
      <c r="L1" s="10"/>
      <c r="M1" s="10"/>
      <c r="N1" s="10"/>
      <c r="O1" s="11"/>
      <c r="P1" s="11"/>
      <c r="Q1" s="11"/>
      <c r="R1" s="11"/>
      <c r="S1" s="11"/>
      <c r="T1" s="11"/>
      <c r="U1" s="11"/>
      <c r="V1" s="19" t="s">
        <v>1</v>
      </c>
      <c r="W1" s="19"/>
      <c r="X1" s="19"/>
      <c r="Y1" s="19"/>
      <c r="Z1" s="19"/>
      <c r="AA1" s="19"/>
      <c r="AB1" s="19"/>
      <c r="AC1" s="19"/>
      <c r="AD1" s="19"/>
    </row>
    <row r="2" spans="1:30" ht="16.5" customHeight="1">
      <c r="A2" s="21" t="s">
        <v>2</v>
      </c>
      <c r="B2" s="21"/>
      <c r="C2" s="21"/>
      <c r="D2" s="21"/>
      <c r="E2" s="21"/>
      <c r="F2" s="21"/>
      <c r="G2" s="21"/>
      <c r="H2" s="10"/>
      <c r="I2" s="10"/>
      <c r="J2" s="10"/>
      <c r="K2" s="10"/>
      <c r="L2" s="10"/>
      <c r="M2" s="10"/>
      <c r="N2" s="10"/>
      <c r="O2" s="11"/>
      <c r="P2" s="11"/>
      <c r="Q2" s="11"/>
      <c r="R2" s="11"/>
      <c r="S2" s="11"/>
      <c r="T2" s="11"/>
      <c r="U2" s="11"/>
      <c r="V2" s="20" t="s">
        <v>3</v>
      </c>
      <c r="W2" s="20"/>
      <c r="X2" s="20"/>
      <c r="Y2" s="20"/>
      <c r="Z2" s="20"/>
      <c r="AA2" s="20"/>
      <c r="AB2" s="20"/>
      <c r="AC2" s="20"/>
      <c r="AD2" s="20"/>
    </row>
    <row r="3" spans="1:30" ht="15" customHeight="1">
      <c r="A3" s="4"/>
      <c r="B3" s="4"/>
      <c r="C3" s="5"/>
      <c r="D3" s="5"/>
      <c r="E3" s="5"/>
      <c r="F3" s="5"/>
      <c r="G3" s="8"/>
      <c r="H3" s="6"/>
      <c r="I3" s="6"/>
      <c r="J3" s="6"/>
      <c r="K3" s="6"/>
      <c r="L3" s="6"/>
      <c r="M3" s="6"/>
      <c r="N3" s="6"/>
      <c r="O3" s="7"/>
      <c r="P3" s="7"/>
      <c r="Q3" s="7"/>
      <c r="R3" s="7"/>
      <c r="S3" s="7"/>
      <c r="T3" s="7"/>
      <c r="U3" s="7"/>
      <c r="V3" s="7"/>
      <c r="W3" s="7"/>
      <c r="X3" s="7"/>
      <c r="Y3" s="9"/>
      <c r="Z3" s="9"/>
      <c r="AA3" s="9"/>
      <c r="AB3" s="9"/>
      <c r="AC3" s="5"/>
      <c r="AD3" s="5"/>
    </row>
    <row r="4" spans="1:30" ht="18.75" customHeight="1">
      <c r="A4" s="59" t="s">
        <v>78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</row>
    <row r="5" spans="1:30" ht="30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ht="13.5" customHeight="1">
      <c r="A6" s="22"/>
      <c r="B6" s="22"/>
      <c r="C6" s="23"/>
      <c r="D6" s="23"/>
      <c r="E6" s="23"/>
      <c r="F6" s="23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30" ht="53.25" customHeight="1">
      <c r="A7" s="28" t="s">
        <v>4</v>
      </c>
      <c r="B7" s="30" t="s">
        <v>5</v>
      </c>
      <c r="C7" s="32" t="s">
        <v>6</v>
      </c>
      <c r="D7" s="34" t="s">
        <v>7</v>
      </c>
      <c r="E7" s="30" t="s">
        <v>8</v>
      </c>
      <c r="F7" s="25" t="s">
        <v>9</v>
      </c>
      <c r="G7" s="36" t="s">
        <v>10</v>
      </c>
      <c r="H7" s="39"/>
      <c r="I7" s="45" t="s">
        <v>11</v>
      </c>
      <c r="J7" s="36"/>
      <c r="K7" s="36"/>
      <c r="L7" s="36"/>
      <c r="M7" s="36"/>
      <c r="N7" s="36"/>
      <c r="O7" s="46"/>
      <c r="P7" s="42" t="s">
        <v>12</v>
      </c>
      <c r="Q7" s="36"/>
      <c r="R7" s="36"/>
      <c r="S7" s="36"/>
      <c r="T7" s="36"/>
      <c r="U7" s="36"/>
      <c r="V7" s="36"/>
      <c r="W7" s="36"/>
      <c r="X7" s="39"/>
      <c r="Y7" s="45" t="s">
        <v>13</v>
      </c>
      <c r="Z7" s="36"/>
      <c r="AA7" s="36"/>
      <c r="AB7" s="46"/>
      <c r="AC7" s="51"/>
      <c r="AD7" s="15"/>
    </row>
    <row r="8" spans="1:30" ht="204" customHeight="1">
      <c r="A8" s="29"/>
      <c r="B8" s="31"/>
      <c r="C8" s="33"/>
      <c r="D8" s="35"/>
      <c r="E8" s="31"/>
      <c r="F8" s="26"/>
      <c r="G8" s="14" t="s">
        <v>14</v>
      </c>
      <c r="H8" s="40" t="s">
        <v>15</v>
      </c>
      <c r="I8" s="47" t="s">
        <v>16</v>
      </c>
      <c r="J8" s="14" t="s">
        <v>17</v>
      </c>
      <c r="K8" s="14" t="s">
        <v>18</v>
      </c>
      <c r="L8" s="14" t="s">
        <v>19</v>
      </c>
      <c r="M8" s="14" t="s">
        <v>20</v>
      </c>
      <c r="N8" s="14" t="s">
        <v>21</v>
      </c>
      <c r="O8" s="48" t="s">
        <v>22</v>
      </c>
      <c r="P8" s="43" t="s">
        <v>23</v>
      </c>
      <c r="Q8" s="14" t="s">
        <v>24</v>
      </c>
      <c r="R8" s="14" t="s">
        <v>25</v>
      </c>
      <c r="S8" s="14" t="s">
        <v>26</v>
      </c>
      <c r="T8" s="14" t="s">
        <v>27</v>
      </c>
      <c r="U8" s="14" t="s">
        <v>28</v>
      </c>
      <c r="V8" s="14" t="s">
        <v>29</v>
      </c>
      <c r="W8" s="14" t="s">
        <v>30</v>
      </c>
      <c r="X8" s="40" t="s">
        <v>31</v>
      </c>
      <c r="Y8" s="47" t="s">
        <v>32</v>
      </c>
      <c r="Z8" s="14" t="s">
        <v>33</v>
      </c>
      <c r="AA8" s="14" t="s">
        <v>34</v>
      </c>
      <c r="AB8" s="48" t="s">
        <v>35</v>
      </c>
      <c r="AC8" s="51" t="s">
        <v>36</v>
      </c>
      <c r="AD8" s="15" t="s">
        <v>37</v>
      </c>
    </row>
    <row r="9" spans="1:30" ht="33" customHeight="1">
      <c r="A9" s="16">
        <v>1</v>
      </c>
      <c r="B9" s="16" t="s">
        <v>38</v>
      </c>
      <c r="C9" s="17" t="s">
        <v>39</v>
      </c>
      <c r="D9" s="16" t="s">
        <v>40</v>
      </c>
      <c r="E9" s="16" t="s">
        <v>41</v>
      </c>
      <c r="F9" s="16" t="s">
        <v>42</v>
      </c>
      <c r="G9" s="38">
        <v>5.3</v>
      </c>
      <c r="H9" s="41">
        <v>5.5</v>
      </c>
      <c r="I9" s="49">
        <v>8.5</v>
      </c>
      <c r="J9" s="38">
        <v>6.6</v>
      </c>
      <c r="K9" s="38">
        <v>8.1999999999999993</v>
      </c>
      <c r="L9" s="38">
        <v>7.6</v>
      </c>
      <c r="M9" s="38">
        <v>6.2</v>
      </c>
      <c r="N9" s="38">
        <v>6.7</v>
      </c>
      <c r="O9" s="50">
        <v>7.3</v>
      </c>
      <c r="P9" s="44">
        <v>7.3</v>
      </c>
      <c r="Q9" s="38">
        <v>6.8</v>
      </c>
      <c r="R9" s="38">
        <v>8</v>
      </c>
      <c r="S9" s="38"/>
      <c r="T9" s="38">
        <v>6.5</v>
      </c>
      <c r="U9" s="38">
        <v>8.5</v>
      </c>
      <c r="V9" s="53"/>
      <c r="W9" s="53"/>
      <c r="X9" s="54"/>
      <c r="Y9" s="49">
        <v>8</v>
      </c>
      <c r="Z9" s="38">
        <v>6.5</v>
      </c>
      <c r="AA9" s="38">
        <v>6.4</v>
      </c>
      <c r="AB9" s="57"/>
      <c r="AC9" s="52">
        <v>65</v>
      </c>
      <c r="AD9" s="37">
        <f>ROUND((((G9*4)+(H9*3)+(I9*4)+(J9*4)+(K9*4)+(L9*4)+(M9*4)+(N9*4)+(O9*4)+(P9*3)+(Q9*3)+(R9*3)+(T9*3)+(U9*3)+(AA9*5)+(Y9*5)+(Z9*5))/65), 2)</f>
        <v>7.04</v>
      </c>
    </row>
    <row r="10" spans="1:30" ht="33" customHeight="1">
      <c r="A10" s="16">
        <v>2</v>
      </c>
      <c r="B10" s="16" t="s">
        <v>43</v>
      </c>
      <c r="C10" s="17" t="s">
        <v>44</v>
      </c>
      <c r="D10" s="16" t="s">
        <v>45</v>
      </c>
      <c r="E10" s="16" t="s">
        <v>46</v>
      </c>
      <c r="F10" s="16" t="s">
        <v>47</v>
      </c>
      <c r="G10" s="38">
        <v>5.2</v>
      </c>
      <c r="H10" s="41">
        <v>8</v>
      </c>
      <c r="I10" s="49">
        <v>7</v>
      </c>
      <c r="J10" s="38">
        <v>6.8</v>
      </c>
      <c r="K10" s="38">
        <v>7</v>
      </c>
      <c r="L10" s="38">
        <v>8</v>
      </c>
      <c r="M10" s="38">
        <v>7.3</v>
      </c>
      <c r="N10" s="38">
        <v>6.6</v>
      </c>
      <c r="O10" s="50">
        <v>5.3</v>
      </c>
      <c r="P10" s="44">
        <v>6.5</v>
      </c>
      <c r="Q10" s="38">
        <v>7.5</v>
      </c>
      <c r="R10" s="38">
        <v>7</v>
      </c>
      <c r="S10" s="38"/>
      <c r="T10" s="38">
        <v>6.5</v>
      </c>
      <c r="U10" s="38">
        <v>6.8</v>
      </c>
      <c r="V10" s="55"/>
      <c r="W10" s="55"/>
      <c r="X10" s="56"/>
      <c r="Y10" s="49">
        <v>6.5</v>
      </c>
      <c r="Z10" s="38"/>
      <c r="AA10" s="38">
        <v>6</v>
      </c>
      <c r="AB10" s="58">
        <v>7</v>
      </c>
      <c r="AC10" s="52">
        <v>65</v>
      </c>
      <c r="AD10" s="37">
        <f>ROUND((((G10*4)+(H10*3)+(I10*4)+(J10*4)+(K10*4)+(L10*4)+(M10*4)+(N10*4)+(O10*4)+(P10*3)+(Q10*3)+(R10*3)+(T10*3)+(U10*3)+(AA10*5)+(Y10*5)+(AB10*5))/65), 2)</f>
        <v>6.73</v>
      </c>
    </row>
    <row r="11" spans="1:30" ht="33" customHeight="1">
      <c r="A11" s="16">
        <v>3</v>
      </c>
      <c r="B11" s="16" t="s">
        <v>48</v>
      </c>
      <c r="C11" s="17" t="s">
        <v>49</v>
      </c>
      <c r="D11" s="16" t="s">
        <v>50</v>
      </c>
      <c r="E11" s="16" t="s">
        <v>51</v>
      </c>
      <c r="F11" s="16" t="s">
        <v>52</v>
      </c>
      <c r="G11" s="38">
        <v>6.4</v>
      </c>
      <c r="H11" s="41">
        <v>7</v>
      </c>
      <c r="I11" s="49">
        <v>5.5</v>
      </c>
      <c r="J11" s="38">
        <v>8.5</v>
      </c>
      <c r="K11" s="38">
        <v>6.5</v>
      </c>
      <c r="L11" s="38">
        <v>8</v>
      </c>
      <c r="M11" s="38">
        <v>7.3</v>
      </c>
      <c r="N11" s="38">
        <v>6.7</v>
      </c>
      <c r="O11" s="50">
        <v>7.5</v>
      </c>
      <c r="P11" s="44">
        <v>6</v>
      </c>
      <c r="Q11" s="38">
        <v>5.5</v>
      </c>
      <c r="R11" s="38"/>
      <c r="S11" s="38">
        <v>5.5</v>
      </c>
      <c r="T11" s="38">
        <v>6.5</v>
      </c>
      <c r="U11" s="38">
        <v>8.8000000000000007</v>
      </c>
      <c r="V11" s="55"/>
      <c r="W11" s="55"/>
      <c r="X11" s="56"/>
      <c r="Y11" s="49">
        <v>8</v>
      </c>
      <c r="Z11" s="38">
        <v>8</v>
      </c>
      <c r="AA11" s="38">
        <v>6.8</v>
      </c>
      <c r="AB11" s="58"/>
      <c r="AC11" s="52">
        <v>65</v>
      </c>
      <c r="AD11" s="37">
        <f>ROUND((((G11*4)+(H11*3)+(I11*4)+(J11*4)+(K11*4)+(L11*4)+(M11*4)+(N11*4)+(O11*4)+(P11*3)+(Q11*3)+(S11*3)+(T11*3)+(U11*3)+(AA11*5)+(Y11*5)+(Z11*5))/65), 2)</f>
        <v>7.04</v>
      </c>
    </row>
    <row r="12" spans="1:30" ht="33" customHeight="1">
      <c r="A12" s="16">
        <v>4</v>
      </c>
      <c r="B12" s="16" t="s">
        <v>53</v>
      </c>
      <c r="C12" s="17" t="s">
        <v>54</v>
      </c>
      <c r="D12" s="16" t="s">
        <v>55</v>
      </c>
      <c r="E12" s="16" t="s">
        <v>56</v>
      </c>
      <c r="F12" s="16" t="s">
        <v>57</v>
      </c>
      <c r="G12" s="38">
        <v>5.8</v>
      </c>
      <c r="H12" s="41">
        <v>6</v>
      </c>
      <c r="I12" s="49">
        <v>6.9</v>
      </c>
      <c r="J12" s="38">
        <v>7.5</v>
      </c>
      <c r="K12" s="38">
        <v>8</v>
      </c>
      <c r="L12" s="38">
        <v>7.5</v>
      </c>
      <c r="M12" s="38">
        <v>7.5</v>
      </c>
      <c r="N12" s="38">
        <v>6.8</v>
      </c>
      <c r="O12" s="50">
        <v>5.8</v>
      </c>
      <c r="P12" s="44">
        <v>7.5</v>
      </c>
      <c r="Q12" s="38"/>
      <c r="R12" s="38">
        <v>8.5</v>
      </c>
      <c r="S12" s="38">
        <v>6.8</v>
      </c>
      <c r="T12" s="38"/>
      <c r="U12" s="38"/>
      <c r="V12" s="55">
        <v>7</v>
      </c>
      <c r="W12" s="55">
        <v>7</v>
      </c>
      <c r="X12" s="56"/>
      <c r="Y12" s="49">
        <v>8</v>
      </c>
      <c r="Z12" s="38"/>
      <c r="AA12" s="38">
        <v>6.5</v>
      </c>
      <c r="AB12" s="58">
        <v>7.5</v>
      </c>
      <c r="AC12" s="52">
        <v>65</v>
      </c>
      <c r="AD12" s="37">
        <f>ROUND((((G12*4)+(H12*3)+(I12*4)+(J12*4)+(K12*4)+(L12*4)+(M12*4)+(N12*4)+(O12*4)+(P12*3)+(S12*3)+(R12*3)+(V12*3)+(W12*3)+(AA12*5)+(Y12*5)+(AB12*5))/65), 2)</f>
        <v>7.1</v>
      </c>
    </row>
    <row r="13" spans="1:30" ht="33" customHeight="1">
      <c r="A13" s="16">
        <v>5</v>
      </c>
      <c r="B13" s="16" t="s">
        <v>58</v>
      </c>
      <c r="C13" s="17" t="s">
        <v>59</v>
      </c>
      <c r="D13" s="16" t="s">
        <v>60</v>
      </c>
      <c r="E13" s="16" t="s">
        <v>61</v>
      </c>
      <c r="F13" s="16" t="s">
        <v>62</v>
      </c>
      <c r="G13" s="38">
        <v>5</v>
      </c>
      <c r="H13" s="41">
        <v>6</v>
      </c>
      <c r="I13" s="49">
        <v>7.5</v>
      </c>
      <c r="J13" s="38">
        <v>8.3000000000000007</v>
      </c>
      <c r="K13" s="38">
        <v>8.5</v>
      </c>
      <c r="L13" s="38">
        <v>7</v>
      </c>
      <c r="M13" s="38">
        <v>6.8</v>
      </c>
      <c r="N13" s="38">
        <v>6.1</v>
      </c>
      <c r="O13" s="50">
        <v>6</v>
      </c>
      <c r="P13" s="44">
        <v>7.8</v>
      </c>
      <c r="Q13" s="38"/>
      <c r="R13" s="38">
        <v>9</v>
      </c>
      <c r="S13" s="38"/>
      <c r="T13" s="38"/>
      <c r="U13" s="38">
        <v>5.6</v>
      </c>
      <c r="V13" s="55">
        <v>7.5</v>
      </c>
      <c r="W13" s="55">
        <v>8</v>
      </c>
      <c r="X13" s="56"/>
      <c r="Y13" s="49">
        <v>6.6</v>
      </c>
      <c r="Z13" s="38">
        <v>6.5</v>
      </c>
      <c r="AA13" s="38">
        <v>5.5</v>
      </c>
      <c r="AB13" s="58"/>
      <c r="AC13" s="52">
        <v>65</v>
      </c>
      <c r="AD13" s="37">
        <f>ROUND((((G13*4)+(H13*3)+(I13*4)+(J13*4)+(K13*4)+(L13*4)+(M13*4)+(N13*4)+(O13*4)+(P13*3)+(R13*3)+(U13*3)+(V13*3)+(W13*3)+(AA13*5)+(Y13*5)+(Z13*5))/65), 2)</f>
        <v>6.85</v>
      </c>
    </row>
    <row r="14" spans="1:30" ht="33" customHeight="1">
      <c r="A14" s="16">
        <v>6</v>
      </c>
      <c r="B14" s="16" t="s">
        <v>63</v>
      </c>
      <c r="C14" s="17" t="s">
        <v>64</v>
      </c>
      <c r="D14" s="16" t="s">
        <v>65</v>
      </c>
      <c r="E14" s="16" t="s">
        <v>66</v>
      </c>
      <c r="F14" s="16" t="s">
        <v>52</v>
      </c>
      <c r="G14" s="38">
        <v>5.7</v>
      </c>
      <c r="H14" s="41">
        <v>6</v>
      </c>
      <c r="I14" s="49">
        <v>7.9</v>
      </c>
      <c r="J14" s="38">
        <v>7.5</v>
      </c>
      <c r="K14" s="38">
        <v>8.5</v>
      </c>
      <c r="L14" s="38">
        <v>7</v>
      </c>
      <c r="M14" s="38">
        <v>7</v>
      </c>
      <c r="N14" s="38">
        <v>6.9</v>
      </c>
      <c r="O14" s="50">
        <v>5.8</v>
      </c>
      <c r="P14" s="44">
        <v>7.1</v>
      </c>
      <c r="Q14" s="38">
        <v>7.3</v>
      </c>
      <c r="R14" s="38">
        <v>8.5</v>
      </c>
      <c r="S14" s="38"/>
      <c r="T14" s="38"/>
      <c r="U14" s="38">
        <v>8</v>
      </c>
      <c r="V14" s="55">
        <v>8</v>
      </c>
      <c r="W14" s="55">
        <v>8</v>
      </c>
      <c r="X14" s="56"/>
      <c r="Y14" s="49"/>
      <c r="Z14" s="38">
        <v>6.9</v>
      </c>
      <c r="AA14" s="38">
        <v>8</v>
      </c>
      <c r="AB14" s="58">
        <v>8</v>
      </c>
      <c r="AC14" s="52">
        <v>65</v>
      </c>
      <c r="AD14" s="37">
        <f>ROUND((((G14*4)+(H14*3)+(I14*4)+(J14*4)+(K14*4)+(L14*4)+(M14*4)+(N14*4)+(O14*4)+(V14*3)+(Q14*3)+(R14*3)+(W14*3)+(U14*3)+(AA14*5)+(AB14*5)+(Z14*5))/65), 2)</f>
        <v>7.34</v>
      </c>
    </row>
    <row r="15" spans="1:30" ht="33" customHeight="1">
      <c r="A15" s="16">
        <v>7</v>
      </c>
      <c r="B15" s="16" t="s">
        <v>67</v>
      </c>
      <c r="C15" s="17" t="s">
        <v>68</v>
      </c>
      <c r="D15" s="16" t="s">
        <v>69</v>
      </c>
      <c r="E15" s="16" t="s">
        <v>70</v>
      </c>
      <c r="F15" s="16" t="s">
        <v>71</v>
      </c>
      <c r="G15" s="38">
        <v>5.8</v>
      </c>
      <c r="H15" s="41">
        <v>7.5</v>
      </c>
      <c r="I15" s="49">
        <v>8.1999999999999993</v>
      </c>
      <c r="J15" s="38">
        <v>7.3</v>
      </c>
      <c r="K15" s="38">
        <v>8</v>
      </c>
      <c r="L15" s="38">
        <v>7.5</v>
      </c>
      <c r="M15" s="38">
        <v>8</v>
      </c>
      <c r="N15" s="38">
        <v>6.9</v>
      </c>
      <c r="O15" s="50">
        <v>5.5</v>
      </c>
      <c r="P15" s="44" t="s">
        <v>77</v>
      </c>
      <c r="Q15" s="38"/>
      <c r="R15" s="38">
        <v>9</v>
      </c>
      <c r="S15" s="38"/>
      <c r="T15" s="38"/>
      <c r="U15" s="38"/>
      <c r="V15" s="55">
        <v>6.5</v>
      </c>
      <c r="W15" s="55">
        <v>9</v>
      </c>
      <c r="X15" s="56">
        <v>6</v>
      </c>
      <c r="Y15" s="49">
        <v>7</v>
      </c>
      <c r="Z15" s="38"/>
      <c r="AA15" s="38">
        <v>6.3</v>
      </c>
      <c r="AB15" s="58">
        <v>8</v>
      </c>
      <c r="AC15" s="52">
        <v>65</v>
      </c>
      <c r="AD15" s="37">
        <f>ROUND((((G15*4)+(H15*3)+(I15*4)+(J15*4)+(K15*4)+(L15*4)+(M15*4)+(N15*4)+(O15*4)+(V15*3)+(W15*3)+(R15*3)+(X15*3)+(AA15*5)+(Y15*5)+(AB15*5))/62), 2)</f>
        <v>7.25</v>
      </c>
    </row>
    <row r="16" spans="1:30" ht="33" customHeight="1">
      <c r="A16" s="16">
        <v>8</v>
      </c>
      <c r="B16" s="16" t="s">
        <v>72</v>
      </c>
      <c r="C16" s="17" t="s">
        <v>73</v>
      </c>
      <c r="D16" s="16" t="s">
        <v>74</v>
      </c>
      <c r="E16" s="16" t="s">
        <v>75</v>
      </c>
      <c r="F16" s="16" t="s">
        <v>76</v>
      </c>
      <c r="G16" s="38">
        <v>5.8</v>
      </c>
      <c r="H16" s="41">
        <v>6.5</v>
      </c>
      <c r="I16" s="49">
        <v>7.4</v>
      </c>
      <c r="J16" s="38">
        <v>7.5</v>
      </c>
      <c r="K16" s="38">
        <v>7</v>
      </c>
      <c r="L16" s="38">
        <v>8</v>
      </c>
      <c r="M16" s="38">
        <v>6.8</v>
      </c>
      <c r="N16" s="38">
        <v>5.9</v>
      </c>
      <c r="O16" s="50">
        <v>5.8</v>
      </c>
      <c r="P16" s="44">
        <v>5.8</v>
      </c>
      <c r="Q16" s="38"/>
      <c r="R16" s="38">
        <v>7.5</v>
      </c>
      <c r="S16" s="38">
        <v>6</v>
      </c>
      <c r="T16" s="38"/>
      <c r="U16" s="38"/>
      <c r="V16" s="55">
        <v>9</v>
      </c>
      <c r="W16" s="55">
        <v>8</v>
      </c>
      <c r="X16" s="56"/>
      <c r="Y16" s="49">
        <v>6</v>
      </c>
      <c r="Z16" s="38">
        <v>6.5</v>
      </c>
      <c r="AA16" s="38">
        <v>6.5</v>
      </c>
      <c r="AB16" s="58"/>
      <c r="AC16" s="52">
        <v>65</v>
      </c>
      <c r="AD16" s="37">
        <f>ROUND((((G16*4)+(H16*3)+(I16*4)+(J16*4)+(K16*4)+(L16*4)+(M16*4)+(N16*4)+(O16*4)+(P16*3)+(S16*3)+(R16*3)+(V16*3)+(W16*3)+(AA16*5)+(Y16*5)+(Z16*5))/65), 2)</f>
        <v>6.77</v>
      </c>
    </row>
    <row r="17" spans="1:30" ht="12.75" customHeight="1">
      <c r="A17" s="13"/>
      <c r="B17" s="13"/>
      <c r="C17" s="13"/>
      <c r="D17" s="13"/>
      <c r="E17" s="13"/>
      <c r="F17" s="13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ht="12.75" customHeight="1">
      <c r="A18" s="13"/>
      <c r="B18" s="13"/>
      <c r="C18" s="13"/>
      <c r="D18" s="13"/>
      <c r="E18" s="13"/>
      <c r="F18" s="13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ht="12.75" customHeight="1">
      <c r="A19" s="13"/>
      <c r="B19" s="13"/>
      <c r="C19" s="13"/>
      <c r="D19" s="13"/>
      <c r="E19" s="13"/>
      <c r="F19" s="13"/>
      <c r="G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30" ht="12.75" customHeight="1">
      <c r="A20" s="13"/>
      <c r="B20" s="13"/>
      <c r="C20" s="13"/>
      <c r="D20" s="13"/>
      <c r="E20" s="13"/>
      <c r="F20" s="13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ht="12.75" customHeight="1">
      <c r="A21" s="13"/>
      <c r="B21" s="13"/>
      <c r="C21" s="13"/>
      <c r="D21" s="13"/>
      <c r="E21" s="13"/>
      <c r="F21" s="13"/>
      <c r="G21" s="1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0" ht="12.75" customHeight="1">
      <c r="A22" s="13"/>
      <c r="B22" s="13"/>
      <c r="C22" s="13"/>
      <c r="D22" s="13"/>
      <c r="E22" s="13"/>
      <c r="F22" s="13"/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1:30" ht="12.75" customHeight="1">
      <c r="A23" s="13"/>
      <c r="B23" s="13"/>
      <c r="C23" s="13"/>
      <c r="D23" s="13"/>
      <c r="E23" s="13"/>
      <c r="F23" s="13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30" ht="12.75" customHeight="1">
      <c r="A24" s="13"/>
      <c r="B24" s="13"/>
      <c r="C24" s="13"/>
      <c r="D24" s="13"/>
      <c r="E24" s="13"/>
      <c r="F24" s="13"/>
      <c r="G24" s="1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30" ht="12.75" customHeight="1">
      <c r="A25" s="13"/>
      <c r="B25" s="13"/>
      <c r="C25" s="13"/>
      <c r="D25" s="13"/>
      <c r="E25" s="13"/>
      <c r="F25" s="13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ht="12.75" customHeight="1">
      <c r="A26" s="13"/>
      <c r="B26" s="13"/>
      <c r="C26" s="13"/>
      <c r="D26" s="13"/>
      <c r="E26" s="13"/>
      <c r="F26" s="13"/>
      <c r="G26" s="1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ht="12.75" customHeight="1">
      <c r="A27" s="13"/>
      <c r="B27" s="13"/>
      <c r="C27" s="13"/>
      <c r="D27" s="13"/>
      <c r="E27" s="13"/>
      <c r="F27" s="13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0" ht="12.75" customHeight="1">
      <c r="A28" s="13"/>
      <c r="B28" s="13"/>
      <c r="C28" s="13"/>
      <c r="D28" s="13"/>
      <c r="E28" s="13"/>
      <c r="F28" s="13"/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 spans="1:30" ht="12.75" customHeight="1">
      <c r="A29" s="13"/>
      <c r="B29" s="13"/>
      <c r="C29" s="13"/>
      <c r="D29" s="13"/>
      <c r="E29" s="13"/>
      <c r="F29" s="13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0" ht="12.75" customHeight="1">
      <c r="A30" s="13"/>
      <c r="B30" s="13"/>
      <c r="C30" s="13"/>
      <c r="D30" s="13"/>
      <c r="E30" s="13"/>
      <c r="F30" s="13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0" ht="12.75" customHeight="1">
      <c r="A31" s="13"/>
      <c r="B31" s="13"/>
      <c r="C31" s="13"/>
      <c r="D31" s="13"/>
      <c r="E31" s="13"/>
      <c r="F31" s="13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1:30" ht="12.75" customHeight="1">
      <c r="A32" s="13"/>
      <c r="B32" s="13"/>
      <c r="C32" s="13"/>
      <c r="D32" s="13"/>
      <c r="E32" s="13"/>
      <c r="F32" s="13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  <row r="33" spans="1:30" ht="12.75" customHeight="1">
      <c r="A33" s="13"/>
      <c r="B33" s="13"/>
      <c r="C33" s="13"/>
      <c r="D33" s="13"/>
      <c r="E33" s="13"/>
      <c r="F33" s="13"/>
      <c r="G33" s="1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</row>
    <row r="34" spans="1:30" ht="12.75" customHeight="1">
      <c r="A34" s="13"/>
      <c r="B34" s="13"/>
      <c r="C34" s="13"/>
      <c r="D34" s="13"/>
      <c r="E34" s="13"/>
      <c r="F34" s="13"/>
      <c r="G34" s="12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 spans="1:30" ht="12.75" customHeight="1">
      <c r="A35" s="13"/>
      <c r="B35" s="13"/>
      <c r="C35" s="13"/>
      <c r="D35" s="13"/>
      <c r="E35" s="13"/>
      <c r="F35" s="13"/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 spans="1:30" ht="12.75" customHeight="1">
      <c r="A36" s="13"/>
      <c r="B36" s="13"/>
      <c r="C36" s="13"/>
      <c r="D36" s="13"/>
      <c r="E36" s="13"/>
      <c r="F36" s="13"/>
      <c r="G36" s="1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:30" ht="12.75" customHeight="1">
      <c r="A37" s="13"/>
      <c r="B37" s="13"/>
      <c r="C37" s="13"/>
      <c r="D37" s="13"/>
      <c r="E37" s="13"/>
      <c r="F37" s="13"/>
      <c r="G37" s="1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8" spans="1:30" ht="12.75" customHeight="1">
      <c r="A38" s="13"/>
      <c r="B38" s="13"/>
      <c r="C38" s="13"/>
      <c r="D38" s="13"/>
      <c r="E38" s="13"/>
      <c r="F38" s="13"/>
      <c r="G38" s="12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 spans="1:30" ht="12.75" customHeight="1">
      <c r="A39" s="13"/>
      <c r="B39" s="13"/>
      <c r="C39" s="13"/>
      <c r="D39" s="13"/>
      <c r="E39" s="13"/>
      <c r="F39" s="13"/>
      <c r="G39" s="12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30" ht="12.75" customHeight="1">
      <c r="A40" s="13"/>
      <c r="B40" s="13"/>
      <c r="C40" s="13"/>
      <c r="D40" s="13"/>
      <c r="E40" s="13"/>
      <c r="F40" s="13"/>
      <c r="G40" s="1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</row>
    <row r="41" spans="1:30" ht="12.75" customHeight="1">
      <c r="A41" s="13"/>
      <c r="B41" s="13"/>
      <c r="C41" s="13"/>
      <c r="D41" s="13"/>
      <c r="E41" s="13"/>
      <c r="F41" s="13"/>
      <c r="G41" s="1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 spans="1:30" ht="12.75" customHeight="1">
      <c r="A42" s="13"/>
      <c r="B42" s="13"/>
      <c r="C42" s="13"/>
      <c r="D42" s="13"/>
      <c r="E42" s="13"/>
      <c r="F42" s="13"/>
      <c r="G42" s="12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 spans="1:30" ht="12.75" customHeight="1">
      <c r="A43" s="13"/>
      <c r="B43" s="13"/>
      <c r="C43" s="13"/>
      <c r="D43" s="13"/>
      <c r="E43" s="13"/>
      <c r="F43" s="13"/>
      <c r="G43" s="1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1:30" ht="12.75" customHeight="1">
      <c r="A44" s="13"/>
      <c r="B44" s="13"/>
      <c r="C44" s="13"/>
      <c r="D44" s="13"/>
      <c r="E44" s="13"/>
      <c r="F44" s="13"/>
      <c r="G44" s="12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1:30" ht="12.75" customHeight="1">
      <c r="A45" s="13"/>
      <c r="B45" s="13"/>
      <c r="C45" s="13"/>
      <c r="D45" s="13"/>
      <c r="E45" s="13"/>
      <c r="F45" s="13"/>
      <c r="G45" s="12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1:30" ht="12.75" customHeight="1">
      <c r="A46" s="13"/>
      <c r="B46" s="13"/>
      <c r="C46" s="13"/>
      <c r="D46" s="13"/>
      <c r="E46" s="13"/>
      <c r="F46" s="13"/>
      <c r="G46" s="12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1:30" ht="12.75" customHeight="1">
      <c r="A47" s="13"/>
      <c r="B47" s="13"/>
      <c r="C47" s="13"/>
      <c r="D47" s="13"/>
      <c r="E47" s="13"/>
      <c r="F47" s="13"/>
      <c r="G47" s="1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spans="1:30" ht="12.75" customHeight="1">
      <c r="A48" s="13"/>
      <c r="B48" s="13"/>
      <c r="C48" s="13"/>
      <c r="D48" s="13"/>
      <c r="E48" s="13"/>
      <c r="F48" s="13"/>
      <c r="G48" s="12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spans="1:30" ht="12.75" customHeight="1">
      <c r="A49" s="13"/>
      <c r="B49" s="13"/>
      <c r="C49" s="13"/>
      <c r="D49" s="13"/>
      <c r="E49" s="13"/>
      <c r="F49" s="13"/>
      <c r="G49" s="12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1:30" ht="12.75" customHeight="1">
      <c r="A50" s="13"/>
      <c r="B50" s="13"/>
      <c r="C50" s="13"/>
      <c r="D50" s="13"/>
      <c r="E50" s="13"/>
      <c r="F50" s="13"/>
      <c r="G50" s="12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1:30" ht="12.75" customHeight="1">
      <c r="A51" s="13"/>
      <c r="B51" s="13"/>
      <c r="C51" s="13"/>
      <c r="D51" s="13"/>
      <c r="E51" s="13"/>
      <c r="F51" s="13"/>
      <c r="G51" s="12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</row>
    <row r="52" spans="1:30" ht="12.75" customHeight="1">
      <c r="A52" s="13"/>
      <c r="B52" s="13"/>
      <c r="C52" s="13"/>
      <c r="D52" s="13"/>
      <c r="E52" s="13"/>
      <c r="F52" s="13"/>
      <c r="G52" s="12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</row>
    <row r="53" spans="1:30" ht="12.75" customHeight="1">
      <c r="A53" s="13"/>
      <c r="B53" s="13"/>
      <c r="C53" s="13"/>
      <c r="D53" s="13"/>
      <c r="E53" s="13"/>
      <c r="F53" s="13"/>
      <c r="G53" s="12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 spans="1:30" ht="12.75" customHeight="1">
      <c r="A54" s="13"/>
      <c r="B54" s="13"/>
      <c r="C54" s="13"/>
      <c r="D54" s="13"/>
      <c r="E54" s="13"/>
      <c r="F54" s="13"/>
      <c r="G54" s="12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</row>
    <row r="55" spans="1:30" ht="12.75" customHeight="1">
      <c r="A55" s="13"/>
      <c r="B55" s="13"/>
      <c r="C55" s="13"/>
      <c r="D55" s="13"/>
      <c r="E55" s="13"/>
      <c r="F55" s="13"/>
      <c r="G55" s="12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</row>
    <row r="56" spans="1:30" ht="12.75" customHeight="1">
      <c r="A56" s="13"/>
      <c r="B56" s="13"/>
      <c r="C56" s="13"/>
      <c r="D56" s="13"/>
      <c r="E56" s="13"/>
      <c r="F56" s="13"/>
      <c r="G56" s="1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</row>
    <row r="57" spans="1:30" ht="12.75" customHeight="1">
      <c r="A57" s="13"/>
      <c r="B57" s="13"/>
      <c r="C57" s="13"/>
      <c r="D57" s="13"/>
      <c r="E57" s="13"/>
      <c r="F57" s="13"/>
      <c r="G57" s="12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</row>
    <row r="58" spans="1:30" ht="12.75" customHeight="1">
      <c r="A58" s="13"/>
      <c r="B58" s="13"/>
      <c r="C58" s="13"/>
      <c r="D58" s="13"/>
      <c r="E58" s="13"/>
      <c r="F58" s="13"/>
      <c r="G58" s="12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</row>
    <row r="59" spans="1:30" ht="12.75" customHeight="1">
      <c r="A59" s="13"/>
      <c r="B59" s="13"/>
      <c r="C59" s="13"/>
      <c r="D59" s="13"/>
      <c r="E59" s="13"/>
      <c r="F59" s="13"/>
      <c r="G59" s="12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</row>
    <row r="60" spans="1:30" ht="12.75" customHeight="1">
      <c r="A60" s="13"/>
      <c r="B60" s="13"/>
      <c r="C60" s="13"/>
      <c r="D60" s="13"/>
      <c r="E60" s="13"/>
      <c r="F60" s="13"/>
      <c r="G60" s="12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  <row r="61" spans="1:30" ht="12.75" customHeight="1">
      <c r="A61" s="13"/>
      <c r="B61" s="13"/>
      <c r="C61" s="13"/>
      <c r="D61" s="13"/>
      <c r="E61" s="13"/>
      <c r="F61" s="13"/>
      <c r="G61" s="12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</row>
    <row r="62" spans="1:30" ht="12.75" customHeight="1">
      <c r="A62" s="13"/>
      <c r="B62" s="13"/>
      <c r="C62" s="13"/>
      <c r="D62" s="13"/>
      <c r="E62" s="13"/>
      <c r="F62" s="13"/>
      <c r="G62" s="12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</row>
    <row r="63" spans="1:30" ht="12.75" customHeight="1">
      <c r="A63" s="13"/>
      <c r="B63" s="13"/>
      <c r="C63" s="13"/>
      <c r="D63" s="13"/>
      <c r="E63" s="13"/>
      <c r="F63" s="13"/>
      <c r="G63" s="1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</row>
    <row r="64" spans="1:30" ht="12.75" customHeight="1">
      <c r="A64" s="13"/>
      <c r="B64" s="13"/>
      <c r="C64" s="13"/>
      <c r="D64" s="13"/>
      <c r="E64" s="13"/>
      <c r="F64" s="13"/>
      <c r="G64" s="12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</row>
    <row r="65" spans="1:30" ht="12.75" customHeight="1">
      <c r="A65" s="13"/>
      <c r="B65" s="13"/>
      <c r="C65" s="13"/>
      <c r="D65" s="13"/>
      <c r="E65" s="13"/>
      <c r="F65" s="13"/>
      <c r="G65" s="12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</row>
    <row r="66" spans="1:30" ht="12.75" customHeight="1">
      <c r="A66" s="13"/>
      <c r="B66" s="13"/>
      <c r="C66" s="13"/>
      <c r="D66" s="13"/>
      <c r="E66" s="13"/>
      <c r="F66" s="13"/>
      <c r="G66" s="12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</row>
    <row r="67" spans="1:30" ht="12.75" customHeight="1">
      <c r="A67" s="13"/>
      <c r="B67" s="13"/>
      <c r="C67" s="13"/>
      <c r="D67" s="13"/>
      <c r="E67" s="13"/>
      <c r="F67" s="13"/>
      <c r="G67" s="12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</row>
    <row r="68" spans="1:30" ht="12.75" customHeight="1">
      <c r="A68" s="13"/>
      <c r="B68" s="13"/>
      <c r="C68" s="13"/>
      <c r="D68" s="13"/>
      <c r="E68" s="13"/>
      <c r="F68" s="13"/>
      <c r="G68" s="12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</row>
    <row r="69" spans="1:30" ht="12.75" customHeight="1">
      <c r="A69" s="13"/>
      <c r="B69" s="13"/>
      <c r="C69" s="13"/>
      <c r="D69" s="13"/>
      <c r="E69" s="13"/>
      <c r="F69" s="13"/>
      <c r="G69" s="12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</row>
    <row r="70" spans="1:30" ht="12.75" customHeight="1">
      <c r="A70" s="13"/>
      <c r="B70" s="13"/>
      <c r="C70" s="13"/>
      <c r="D70" s="13"/>
      <c r="E70" s="13"/>
      <c r="F70" s="13"/>
      <c r="G70" s="12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</row>
    <row r="71" spans="1:30" ht="12.75" customHeight="1">
      <c r="A71" s="13"/>
      <c r="B71" s="13"/>
      <c r="C71" s="13"/>
      <c r="D71" s="13"/>
      <c r="E71" s="13"/>
      <c r="F71" s="13"/>
      <c r="G71" s="12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</row>
    <row r="72" spans="1:30" ht="12.75" customHeight="1">
      <c r="A72" s="13"/>
      <c r="B72" s="13"/>
      <c r="C72" s="13"/>
      <c r="D72" s="13"/>
      <c r="E72" s="13"/>
      <c r="F72" s="13"/>
      <c r="G72" s="12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</row>
    <row r="73" spans="1:30" ht="12.75" customHeight="1">
      <c r="A73" s="13"/>
      <c r="B73" s="13"/>
      <c r="C73" s="13"/>
      <c r="D73" s="13"/>
      <c r="E73" s="13"/>
      <c r="F73" s="13"/>
      <c r="G73" s="12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</row>
    <row r="74" spans="1:30" ht="12.75" customHeight="1">
      <c r="A74" s="13"/>
      <c r="B74" s="13"/>
      <c r="C74" s="13"/>
      <c r="D74" s="13"/>
      <c r="E74" s="13"/>
      <c r="F74" s="13"/>
      <c r="G74" s="1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</row>
    <row r="75" spans="1:30" ht="12.75" customHeight="1">
      <c r="A75" s="13"/>
      <c r="B75" s="13"/>
      <c r="C75" s="13"/>
      <c r="D75" s="13"/>
      <c r="E75" s="13"/>
      <c r="F75" s="13"/>
      <c r="G75" s="12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</row>
    <row r="76" spans="1:30" ht="12.75" customHeight="1">
      <c r="A76" s="13"/>
      <c r="B76" s="13"/>
      <c r="C76" s="13"/>
      <c r="D76" s="13"/>
      <c r="E76" s="13"/>
      <c r="F76" s="13"/>
      <c r="G76" s="12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</row>
    <row r="77" spans="1:30" ht="12.75" customHeight="1">
      <c r="A77" s="13"/>
      <c r="B77" s="13"/>
      <c r="C77" s="13"/>
      <c r="D77" s="13"/>
      <c r="E77" s="13"/>
      <c r="F77" s="13"/>
      <c r="G77" s="12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</row>
    <row r="78" spans="1:30" ht="12.75" customHeight="1">
      <c r="A78" s="13"/>
      <c r="B78" s="13"/>
      <c r="C78" s="13"/>
      <c r="D78" s="13"/>
      <c r="E78" s="13"/>
      <c r="F78" s="13"/>
      <c r="G78" s="12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</row>
    <row r="79" spans="1:30" ht="12.75" customHeight="1">
      <c r="A79" s="13"/>
      <c r="B79" s="13"/>
      <c r="C79" s="13"/>
      <c r="D79" s="13"/>
      <c r="E79" s="13"/>
      <c r="F79" s="13"/>
      <c r="G79" s="12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</row>
    <row r="80" spans="1:30" ht="12.75" customHeight="1">
      <c r="A80" s="13"/>
      <c r="B80" s="13"/>
      <c r="C80" s="13"/>
      <c r="D80" s="13"/>
      <c r="E80" s="13"/>
      <c r="F80" s="13"/>
      <c r="G80" s="12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</row>
    <row r="81" spans="1:30" ht="12.75" customHeight="1">
      <c r="A81" s="13"/>
      <c r="B81" s="13"/>
      <c r="C81" s="13"/>
      <c r="D81" s="13"/>
      <c r="E81" s="13"/>
      <c r="F81" s="13"/>
      <c r="G81" s="12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</row>
    <row r="82" spans="1:30" ht="12.75" customHeight="1">
      <c r="A82" s="13"/>
      <c r="B82" s="13"/>
      <c r="C82" s="13"/>
      <c r="D82" s="13"/>
      <c r="E82" s="13"/>
      <c r="F82" s="13"/>
      <c r="G82" s="12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</row>
    <row r="83" spans="1:30" ht="12.75" customHeight="1">
      <c r="A83" s="13"/>
      <c r="B83" s="13"/>
      <c r="C83" s="13"/>
      <c r="D83" s="13"/>
      <c r="E83" s="13"/>
      <c r="F83" s="13"/>
      <c r="G83" s="12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</row>
    <row r="84" spans="1:30" ht="12.75" customHeight="1">
      <c r="A84" s="13"/>
      <c r="B84" s="13"/>
      <c r="C84" s="13"/>
      <c r="D84" s="13"/>
      <c r="E84" s="13"/>
      <c r="F84" s="13"/>
      <c r="G84" s="12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</row>
    <row r="85" spans="1:30" ht="12.75" customHeight="1">
      <c r="A85" s="13"/>
      <c r="B85" s="13"/>
      <c r="C85" s="13"/>
      <c r="D85" s="13"/>
      <c r="E85" s="13"/>
      <c r="F85" s="13"/>
      <c r="G85" s="12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</row>
  </sheetData>
  <sheetProtection formatCells="0" formatColumns="0" formatRows="0" insertColumns="0" insertRows="0" insertHyperlinks="0" deleteColumns="0" deleteRows="0" sort="0" autoFilter="0" pivotTables="0"/>
  <mergeCells count="16">
    <mergeCell ref="F7:F8"/>
    <mergeCell ref="A4:AD5"/>
    <mergeCell ref="A7:A8"/>
    <mergeCell ref="B7:B8"/>
    <mergeCell ref="C7:C8"/>
    <mergeCell ref="D7:D8"/>
    <mergeCell ref="E7:E8"/>
    <mergeCell ref="G7:H7"/>
    <mergeCell ref="I7:O7"/>
    <mergeCell ref="P7:X7"/>
    <mergeCell ref="Y7:AB7"/>
    <mergeCell ref="A1:G1"/>
    <mergeCell ref="V1:AD1"/>
    <mergeCell ref="V2:AD2"/>
    <mergeCell ref="A2:G2"/>
    <mergeCell ref="A6:AB6"/>
  </mergeCells>
  <pageMargins left="0.2" right="0.2" top="0.17" bottom="0.17" header="0.17" footer="0.17"/>
  <pageSetup scale="85" orientation="landscape" r:id="rId1"/>
  <headerFooter>
    <oddFooter>Page &amp;P</oddFooter>
    <evenFooter>Page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PTI</vt:lpstr>
      <vt:lpstr>PTI!Print_Titles</vt:lpstr>
    </vt:vector>
  </TitlesOfParts>
  <Manager/>
  <Company>UIT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ngoc</dc:creator>
  <cp:keywords/>
  <dc:description/>
  <cp:lastModifiedBy>CuongVTK</cp:lastModifiedBy>
  <dcterms:created xsi:type="dcterms:W3CDTF">2007-12-21T02:06:33Z</dcterms:created>
  <dcterms:modified xsi:type="dcterms:W3CDTF">2016-03-31T08:45:09Z</dcterms:modified>
  <cp:category/>
</cp:coreProperties>
</file>